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192" activeTab="3"/>
  </bookViews>
  <sheets>
    <sheet name="Dotyczy cz. 1" sheetId="2" r:id="rId1"/>
    <sheet name="Dotyczy cz. 2" sheetId="3" r:id="rId2"/>
    <sheet name="Dotyczy cz. 3" sheetId="4" r:id="rId3"/>
    <sheet name="Dotyczy cz. 4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5" l="1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42" i="5" s="1"/>
  <c r="G18" i="4"/>
  <c r="G14" i="4"/>
  <c r="G10" i="4"/>
  <c r="G6" i="4"/>
  <c r="G21" i="4"/>
  <c r="G17" i="4"/>
  <c r="G16" i="4"/>
  <c r="G15" i="4"/>
  <c r="G13" i="4"/>
  <c r="G12" i="4"/>
  <c r="G11" i="4"/>
  <c r="G9" i="4"/>
  <c r="G8" i="4"/>
  <c r="G7" i="4"/>
  <c r="G5" i="4"/>
  <c r="G4" i="4"/>
  <c r="G18" i="3"/>
  <c r="G14" i="3"/>
  <c r="G10" i="3"/>
  <c r="G6" i="3"/>
  <c r="G21" i="3"/>
  <c r="G17" i="3"/>
  <c r="G16" i="3"/>
  <c r="G15" i="3"/>
  <c r="G13" i="3"/>
  <c r="G12" i="3"/>
  <c r="G11" i="3"/>
  <c r="G9" i="3"/>
  <c r="G8" i="3"/>
  <c r="G7" i="3"/>
  <c r="G5" i="3"/>
  <c r="G4" i="3"/>
  <c r="H21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G42" i="4" l="1"/>
  <c r="G42" i="3"/>
  <c r="H42" i="2"/>
</calcChain>
</file>

<file path=xl/sharedStrings.xml><?xml version="1.0" encoding="utf-8"?>
<sst xmlns="http://schemas.openxmlformats.org/spreadsheetml/2006/main" count="480" uniqueCount="83">
  <si>
    <t>L.p.</t>
  </si>
  <si>
    <t>Nazwa produktu</t>
  </si>
  <si>
    <t>Preferowana wielkość opakowań / miary</t>
  </si>
  <si>
    <t>Jednostki miary</t>
  </si>
  <si>
    <t>Ilość jednostek</t>
  </si>
  <si>
    <t>Cena jednostkowa brutto
(za jednostkę miary)</t>
  </si>
  <si>
    <t>Cena brutto</t>
  </si>
  <si>
    <t xml:space="preserve">Biszkopty </t>
  </si>
  <si>
    <t>od 150 do 200g</t>
  </si>
  <si>
    <t>kg</t>
  </si>
  <si>
    <t>Cukier</t>
  </si>
  <si>
    <t>1 kg</t>
  </si>
  <si>
    <t>Herbata expresowa w torebkach</t>
  </si>
  <si>
    <t>sztuki/torebka</t>
  </si>
  <si>
    <t>Kasza manna (grysik) 1 kg</t>
  </si>
  <si>
    <t xml:space="preserve">Kaszka mleczna </t>
  </si>
  <si>
    <t>od 200 do 300g</t>
  </si>
  <si>
    <t xml:space="preserve">Kleik ryżowy błyskawiczny </t>
  </si>
  <si>
    <t>od 150 do 200 g</t>
  </si>
  <si>
    <t xml:space="preserve">Masło </t>
  </si>
  <si>
    <t xml:space="preserve">od 200 do 300 g </t>
  </si>
  <si>
    <t>Ryż</t>
  </si>
  <si>
    <t xml:space="preserve">Sól </t>
  </si>
  <si>
    <t>Suchary</t>
  </si>
  <si>
    <t>od 200 do 400 g</t>
  </si>
  <si>
    <t xml:space="preserve">Suchary bez cukry </t>
  </si>
  <si>
    <t xml:space="preserve">Weka </t>
  </si>
  <si>
    <t>sztuka od 350 do 600 g</t>
  </si>
  <si>
    <t>Płatki owsiane</t>
  </si>
  <si>
    <t>Pieczywo jasne - chleb</t>
  </si>
  <si>
    <t>Chleb razowy</t>
  </si>
  <si>
    <t>Paszteciki drobiowe</t>
  </si>
  <si>
    <t>opakowanie jednostkowe od 50 do 75g</t>
  </si>
  <si>
    <t>Pieczywo bezglutenowe jasne i ciemne</t>
  </si>
  <si>
    <t>Wafle ryżowe na dietę bezglutenową</t>
  </si>
  <si>
    <t>opakowanie od 100 do 400g</t>
  </si>
  <si>
    <t>Kiesiel w torebkach - "gorący kubek"</t>
  </si>
  <si>
    <t>torebka od 30 do 40 g</t>
  </si>
  <si>
    <t>torebka</t>
  </si>
  <si>
    <t>….</t>
  </si>
  <si>
    <t>Suma</t>
  </si>
  <si>
    <t>od 45 do 55g</t>
  </si>
  <si>
    <t>od 200 do 300 g</t>
  </si>
  <si>
    <t xml:space="preserve">Herbata </t>
  </si>
  <si>
    <t xml:space="preserve">Jabłka </t>
  </si>
  <si>
    <t>Jajka</t>
  </si>
  <si>
    <t xml:space="preserve">Dżem w słoikach </t>
  </si>
  <si>
    <t>Chrzan</t>
  </si>
  <si>
    <t xml:space="preserve">Bułki </t>
  </si>
  <si>
    <t xml:space="preserve">Parówki </t>
  </si>
  <si>
    <t>Płatki jęczmienne błyskawiczne</t>
  </si>
  <si>
    <t>od 0,5 do 1 kg</t>
  </si>
  <si>
    <t xml:space="preserve">Sałata zielona </t>
  </si>
  <si>
    <t xml:space="preserve">Wędlina/szynka </t>
  </si>
  <si>
    <t>Twaróg półtłusty</t>
  </si>
  <si>
    <t xml:space="preserve">Ser żółty </t>
  </si>
  <si>
    <t xml:space="preserve">Śmietana 18% </t>
  </si>
  <si>
    <t>Papryka konserwowa</t>
  </si>
  <si>
    <t xml:space="preserve">Ogórki konserwowe </t>
  </si>
  <si>
    <t xml:space="preserve">Sałatki konserwowe </t>
  </si>
  <si>
    <t xml:space="preserve">Ser topiony </t>
  </si>
  <si>
    <t>litr</t>
  </si>
  <si>
    <r>
      <t xml:space="preserve">Margaryna </t>
    </r>
    <r>
      <rPr>
        <sz val="10"/>
        <rFont val="Calibri"/>
        <family val="2"/>
        <charset val="238"/>
      </rPr>
      <t>miękka</t>
    </r>
    <r>
      <rPr>
        <sz val="10"/>
        <color indexed="8"/>
        <rFont val="Calibri"/>
        <family val="2"/>
        <charset val="238"/>
      </rPr>
      <t xml:space="preserve"> (w kubku do smarowania pieczywa) </t>
    </r>
  </si>
  <si>
    <t xml:space="preserve">sztuka od 400g do 1000g </t>
  </si>
  <si>
    <t xml:space="preserve">od 400 do 1000g </t>
  </si>
  <si>
    <t>sztuka od 450 do 550g</t>
  </si>
  <si>
    <t>sztuka od 125 do 175g</t>
  </si>
  <si>
    <t>sztuka od 45 do 55g</t>
  </si>
  <si>
    <t>od 500 do 1000g - słoik</t>
  </si>
  <si>
    <t>sztuka od 70 do 80g</t>
  </si>
  <si>
    <t>od 400 do 1000g</t>
  </si>
  <si>
    <t>sztuka od 200 do 300g</t>
  </si>
  <si>
    <t>od 100 do 500 ml</t>
  </si>
  <si>
    <t>od 100 - 200g</t>
  </si>
  <si>
    <t>od 200 do 600g - słoik</t>
  </si>
  <si>
    <t>od 50 do 200g</t>
  </si>
  <si>
    <t>od  200 do 500g</t>
  </si>
  <si>
    <t xml:space="preserve">sztuka od 400 do 800g </t>
  </si>
  <si>
    <t>od 200 do 500g</t>
  </si>
  <si>
    <t>Załącznik nr 14a do wzoru umowy - koszt artykułów spożywczych - dotyczy części 1</t>
  </si>
  <si>
    <t>Załącznik nr 14b do wzoru umowy - koszt artykułów spożywczych - dotyczy części 2</t>
  </si>
  <si>
    <t>Załącznik nr 14c do wzoru umowy - koszt artykułów spożywczych - dotyczy części 3</t>
  </si>
  <si>
    <t>Załącznik nr 14d do wzoru umowy - koszt artykułów spożywczych - dotyczy części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</si>
</sst>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7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1" applyFont="1"/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44" fontId="3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1" xfId="1" applyFont="1" applyFill="1" applyBorder="1"/>
    <xf numFmtId="0" fontId="3" fillId="0" borderId="2" xfId="0" applyFont="1" applyFill="1" applyBorder="1"/>
    <xf numFmtId="0" fontId="3" fillId="0" borderId="1" xfId="1" applyFont="1" applyBorder="1"/>
    <xf numFmtId="0" fontId="3" fillId="0" borderId="0" xfId="1" applyFont="1" applyAlignment="1">
      <alignment horizontal="center"/>
    </xf>
    <xf numFmtId="0" fontId="1" fillId="0" borderId="0" xfId="0" applyFont="1" applyFill="1" applyBorder="1" applyAlignment="1">
      <alignment horizontal="right"/>
    </xf>
    <xf numFmtId="44" fontId="3" fillId="0" borderId="2" xfId="0" applyNumberFormat="1" applyFont="1" applyFill="1" applyBorder="1"/>
    <xf numFmtId="0" fontId="3" fillId="0" borderId="2" xfId="0" applyFont="1" applyFill="1" applyBorder="1" applyAlignment="1">
      <alignment wrapText="1"/>
    </xf>
    <xf numFmtId="0" fontId="3" fillId="0" borderId="1" xfId="1" applyFont="1" applyBorder="1" applyAlignment="1">
      <alignment horizontal="right"/>
    </xf>
    <xf numFmtId="0" fontId="4" fillId="0" borderId="1" xfId="0" applyFont="1" applyFill="1" applyBorder="1"/>
    <xf numFmtId="0" fontId="0" fillId="0" borderId="1" xfId="0" applyBorder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2"/>
  <sheetViews>
    <sheetView view="pageLayout" topLeftCell="B28" zoomScaleNormal="100" workbookViewId="0">
      <selection activeCell="C1" sqref="C1"/>
    </sheetView>
  </sheetViews>
  <sheetFormatPr defaultRowHeight="14.4"/>
  <cols>
    <col min="2" max="2" width="5.109375" customWidth="1"/>
    <col min="3" max="3" width="41.33203125" customWidth="1"/>
    <col min="4" max="4" width="31.21875" customWidth="1"/>
    <col min="5" max="5" width="7.77734375" customWidth="1"/>
    <col min="6" max="6" width="8.6640625" customWidth="1"/>
    <col min="7" max="7" width="15.33203125" customWidth="1"/>
    <col min="8" max="8" width="12.109375" customWidth="1"/>
  </cols>
  <sheetData>
    <row r="1" spans="2:8">
      <c r="C1" t="s">
        <v>79</v>
      </c>
    </row>
    <row r="3" spans="2:8" ht="69">
      <c r="B3" s="1" t="s">
        <v>0</v>
      </c>
      <c r="C3" s="1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</row>
    <row r="4" spans="2:8">
      <c r="B4" s="4">
        <v>1</v>
      </c>
      <c r="C4" s="5" t="s">
        <v>7</v>
      </c>
      <c r="D4" s="5" t="s">
        <v>8</v>
      </c>
      <c r="E4" s="6" t="s">
        <v>9</v>
      </c>
      <c r="F4" s="12">
        <v>120</v>
      </c>
      <c r="G4" s="7">
        <v>0</v>
      </c>
      <c r="H4" s="7">
        <f>ROUND(F4*G4,2)</f>
        <v>0</v>
      </c>
    </row>
    <row r="5" spans="2:8">
      <c r="B5" s="4">
        <v>2</v>
      </c>
      <c r="C5" s="5" t="s">
        <v>10</v>
      </c>
      <c r="D5" s="5" t="s">
        <v>11</v>
      </c>
      <c r="E5" s="6" t="s">
        <v>9</v>
      </c>
      <c r="F5" s="12">
        <v>495</v>
      </c>
      <c r="G5" s="7">
        <v>0</v>
      </c>
      <c r="H5" s="7">
        <f t="shared" ref="H5:H21" si="0">ROUND(F5*G5,2)</f>
        <v>0</v>
      </c>
    </row>
    <row r="6" spans="2:8">
      <c r="B6" s="4">
        <v>3</v>
      </c>
      <c r="C6" s="5" t="s">
        <v>12</v>
      </c>
      <c r="D6" s="5" t="s">
        <v>13</v>
      </c>
      <c r="E6" s="6" t="s">
        <v>38</v>
      </c>
      <c r="F6" s="12">
        <v>18750</v>
      </c>
      <c r="G6" s="7">
        <v>0</v>
      </c>
      <c r="H6" s="7">
        <f t="shared" si="0"/>
        <v>0</v>
      </c>
    </row>
    <row r="7" spans="2:8">
      <c r="B7" s="4">
        <v>4</v>
      </c>
      <c r="C7" s="5" t="s">
        <v>43</v>
      </c>
      <c r="D7" s="5" t="s">
        <v>11</v>
      </c>
      <c r="E7" s="6" t="s">
        <v>9</v>
      </c>
      <c r="F7" s="12">
        <v>67.5</v>
      </c>
      <c r="G7" s="7">
        <v>0</v>
      </c>
      <c r="H7" s="7">
        <f t="shared" si="0"/>
        <v>0</v>
      </c>
    </row>
    <row r="8" spans="2:8">
      <c r="B8" s="4">
        <v>5</v>
      </c>
      <c r="C8" s="5" t="s">
        <v>14</v>
      </c>
      <c r="D8" s="5" t="s">
        <v>11</v>
      </c>
      <c r="E8" s="6" t="s">
        <v>9</v>
      </c>
      <c r="F8" s="12">
        <v>45</v>
      </c>
      <c r="G8" s="7">
        <v>0</v>
      </c>
      <c r="H8" s="7">
        <f t="shared" si="0"/>
        <v>0</v>
      </c>
    </row>
    <row r="9" spans="2:8">
      <c r="B9" s="4">
        <v>6</v>
      </c>
      <c r="C9" s="5" t="s">
        <v>15</v>
      </c>
      <c r="D9" s="5" t="s">
        <v>16</v>
      </c>
      <c r="E9" s="6" t="s">
        <v>9</v>
      </c>
      <c r="F9" s="12">
        <v>30</v>
      </c>
      <c r="G9" s="7">
        <v>0</v>
      </c>
      <c r="H9" s="7">
        <f t="shared" si="0"/>
        <v>0</v>
      </c>
    </row>
    <row r="10" spans="2:8">
      <c r="B10" s="4">
        <v>7</v>
      </c>
      <c r="C10" s="5" t="s">
        <v>17</v>
      </c>
      <c r="D10" s="5" t="s">
        <v>18</v>
      </c>
      <c r="E10" s="6" t="s">
        <v>9</v>
      </c>
      <c r="F10" s="12">
        <v>180</v>
      </c>
      <c r="G10" s="7">
        <v>0</v>
      </c>
      <c r="H10" s="7">
        <f t="shared" si="0"/>
        <v>0</v>
      </c>
    </row>
    <row r="11" spans="2:8">
      <c r="B11" s="4">
        <v>8</v>
      </c>
      <c r="C11" s="5" t="s">
        <v>19</v>
      </c>
      <c r="D11" s="5" t="s">
        <v>20</v>
      </c>
      <c r="E11" s="6" t="s">
        <v>9</v>
      </c>
      <c r="F11" s="12">
        <v>75</v>
      </c>
      <c r="G11" s="7">
        <v>0</v>
      </c>
      <c r="H11" s="7">
        <f t="shared" si="0"/>
        <v>0</v>
      </c>
    </row>
    <row r="12" spans="2:8">
      <c r="B12" s="4">
        <v>9</v>
      </c>
      <c r="C12" s="5" t="s">
        <v>21</v>
      </c>
      <c r="D12" s="5" t="s">
        <v>11</v>
      </c>
      <c r="E12" s="6" t="s">
        <v>9</v>
      </c>
      <c r="F12" s="12">
        <v>30</v>
      </c>
      <c r="G12" s="7">
        <v>0</v>
      </c>
      <c r="H12" s="7">
        <f t="shared" si="0"/>
        <v>0</v>
      </c>
    </row>
    <row r="13" spans="2:8">
      <c r="B13" s="4">
        <v>10</v>
      </c>
      <c r="C13" s="5" t="s">
        <v>22</v>
      </c>
      <c r="D13" s="5" t="s">
        <v>11</v>
      </c>
      <c r="E13" s="6" t="s">
        <v>9</v>
      </c>
      <c r="F13" s="12">
        <v>75</v>
      </c>
      <c r="G13" s="7">
        <v>0</v>
      </c>
      <c r="H13" s="7">
        <f t="shared" si="0"/>
        <v>0</v>
      </c>
    </row>
    <row r="14" spans="2:8">
      <c r="B14" s="4">
        <v>11</v>
      </c>
      <c r="C14" s="5" t="s">
        <v>23</v>
      </c>
      <c r="D14" s="5" t="s">
        <v>24</v>
      </c>
      <c r="E14" s="6" t="s">
        <v>9</v>
      </c>
      <c r="F14" s="12">
        <v>75</v>
      </c>
      <c r="G14" s="7">
        <v>0</v>
      </c>
      <c r="H14" s="7">
        <f t="shared" si="0"/>
        <v>0</v>
      </c>
    </row>
    <row r="15" spans="2:8">
      <c r="B15" s="4">
        <v>12</v>
      </c>
      <c r="C15" s="5" t="s">
        <v>25</v>
      </c>
      <c r="D15" s="5" t="s">
        <v>24</v>
      </c>
      <c r="E15" s="6" t="s">
        <v>9</v>
      </c>
      <c r="F15" s="12">
        <v>75</v>
      </c>
      <c r="G15" s="7">
        <v>0</v>
      </c>
      <c r="H15" s="7">
        <f t="shared" si="0"/>
        <v>0</v>
      </c>
    </row>
    <row r="16" spans="2:8">
      <c r="B16" s="4">
        <v>13</v>
      </c>
      <c r="C16" s="5" t="s">
        <v>26</v>
      </c>
      <c r="D16" s="5" t="s">
        <v>27</v>
      </c>
      <c r="E16" s="6" t="s">
        <v>9</v>
      </c>
      <c r="F16" s="12">
        <v>75</v>
      </c>
      <c r="G16" s="7">
        <v>0</v>
      </c>
      <c r="H16" s="7">
        <f t="shared" si="0"/>
        <v>0</v>
      </c>
    </row>
    <row r="17" spans="2:8">
      <c r="B17" s="4">
        <v>14</v>
      </c>
      <c r="C17" s="5" t="s">
        <v>28</v>
      </c>
      <c r="D17" s="5" t="s">
        <v>51</v>
      </c>
      <c r="E17" s="6" t="s">
        <v>9</v>
      </c>
      <c r="F17" s="12">
        <v>45</v>
      </c>
      <c r="G17" s="7">
        <v>0</v>
      </c>
      <c r="H17" s="7">
        <f t="shared" si="0"/>
        <v>0</v>
      </c>
    </row>
    <row r="18" spans="2:8">
      <c r="B18" s="4">
        <v>15</v>
      </c>
      <c r="C18" s="5" t="s">
        <v>29</v>
      </c>
      <c r="D18" s="5" t="s">
        <v>64</v>
      </c>
      <c r="E18" s="6" t="s">
        <v>9</v>
      </c>
      <c r="F18" s="10">
        <v>765</v>
      </c>
      <c r="G18" s="7">
        <v>0</v>
      </c>
      <c r="H18" s="7">
        <f t="shared" si="0"/>
        <v>0</v>
      </c>
    </row>
    <row r="19" spans="2:8">
      <c r="B19" s="4">
        <v>16</v>
      </c>
      <c r="C19" s="18" t="s">
        <v>46</v>
      </c>
      <c r="D19" s="16" t="s">
        <v>24</v>
      </c>
      <c r="E19" s="6" t="s">
        <v>9</v>
      </c>
      <c r="F19" s="10">
        <v>120</v>
      </c>
      <c r="G19" s="7">
        <v>0</v>
      </c>
      <c r="H19" s="7">
        <v>0</v>
      </c>
    </row>
    <row r="20" spans="2:8" ht="15" customHeight="1">
      <c r="B20" s="4">
        <v>17</v>
      </c>
      <c r="C20" s="5" t="s">
        <v>62</v>
      </c>
      <c r="D20" s="16" t="s">
        <v>65</v>
      </c>
      <c r="E20" s="6" t="s">
        <v>9</v>
      </c>
      <c r="F20" s="10">
        <v>90</v>
      </c>
      <c r="G20" s="7">
        <v>0</v>
      </c>
      <c r="H20" s="7">
        <v>0</v>
      </c>
    </row>
    <row r="21" spans="2:8">
      <c r="B21" s="4">
        <v>18</v>
      </c>
      <c r="C21" s="5" t="s">
        <v>30</v>
      </c>
      <c r="D21" s="5" t="s">
        <v>63</v>
      </c>
      <c r="E21" s="6" t="s">
        <v>9</v>
      </c>
      <c r="F21" s="10">
        <v>150</v>
      </c>
      <c r="G21" s="7">
        <v>0</v>
      </c>
      <c r="H21" s="7">
        <f t="shared" si="0"/>
        <v>0</v>
      </c>
    </row>
    <row r="22" spans="2:8" ht="15.6" customHeight="1">
      <c r="B22" s="4">
        <v>19</v>
      </c>
      <c r="C22" s="5" t="s">
        <v>31</v>
      </c>
      <c r="D22" s="5" t="s">
        <v>32</v>
      </c>
      <c r="E22" s="6" t="s">
        <v>9</v>
      </c>
      <c r="F22" s="10">
        <v>105</v>
      </c>
      <c r="G22" s="7">
        <v>0</v>
      </c>
      <c r="H22" s="7">
        <v>0</v>
      </c>
    </row>
    <row r="23" spans="2:8">
      <c r="B23" s="4">
        <v>20</v>
      </c>
      <c r="C23" s="5" t="s">
        <v>33</v>
      </c>
      <c r="D23" s="5" t="s">
        <v>77</v>
      </c>
      <c r="E23" s="6" t="s">
        <v>9</v>
      </c>
      <c r="F23" s="10">
        <v>150</v>
      </c>
      <c r="G23" s="7">
        <v>0</v>
      </c>
      <c r="H23" s="7">
        <v>0</v>
      </c>
    </row>
    <row r="24" spans="2:8">
      <c r="B24" s="4">
        <v>21</v>
      </c>
      <c r="C24" s="5" t="s">
        <v>34</v>
      </c>
      <c r="D24" s="5" t="s">
        <v>35</v>
      </c>
      <c r="E24" s="6" t="s">
        <v>9</v>
      </c>
      <c r="F24" s="10">
        <v>75</v>
      </c>
      <c r="G24" s="7">
        <v>0</v>
      </c>
      <c r="H24" s="7">
        <v>0</v>
      </c>
    </row>
    <row r="25" spans="2:8">
      <c r="B25" s="4">
        <v>22</v>
      </c>
      <c r="C25" s="5" t="s">
        <v>36</v>
      </c>
      <c r="D25" s="5" t="s">
        <v>37</v>
      </c>
      <c r="E25" s="8" t="s">
        <v>38</v>
      </c>
      <c r="F25" s="12">
        <v>9000</v>
      </c>
      <c r="G25" s="7">
        <v>0</v>
      </c>
      <c r="H25" s="7">
        <v>0</v>
      </c>
    </row>
    <row r="26" spans="2:8">
      <c r="B26" s="17">
        <v>23</v>
      </c>
      <c r="C26" s="4" t="s">
        <v>48</v>
      </c>
      <c r="D26" s="5" t="s">
        <v>41</v>
      </c>
      <c r="E26" s="6" t="s">
        <v>9</v>
      </c>
      <c r="F26" s="12">
        <v>562.5</v>
      </c>
      <c r="G26" s="7">
        <v>0</v>
      </c>
      <c r="H26" s="7">
        <v>0</v>
      </c>
    </row>
    <row r="27" spans="2:8">
      <c r="B27" s="17">
        <v>24</v>
      </c>
      <c r="C27" s="4" t="s">
        <v>47</v>
      </c>
      <c r="D27" s="16" t="s">
        <v>42</v>
      </c>
      <c r="E27" s="6" t="s">
        <v>9</v>
      </c>
      <c r="F27" s="12">
        <v>9</v>
      </c>
      <c r="G27" s="7">
        <v>0</v>
      </c>
      <c r="H27" s="7">
        <v>0</v>
      </c>
    </row>
    <row r="28" spans="2:8">
      <c r="B28" s="17">
        <v>25</v>
      </c>
      <c r="C28" s="4" t="s">
        <v>44</v>
      </c>
      <c r="D28" s="16" t="s">
        <v>66</v>
      </c>
      <c r="E28" s="6" t="s">
        <v>9</v>
      </c>
      <c r="F28" s="12">
        <v>270</v>
      </c>
      <c r="G28" s="7">
        <v>0</v>
      </c>
      <c r="H28" s="7">
        <v>0</v>
      </c>
    </row>
    <row r="29" spans="2:8">
      <c r="B29" s="17">
        <v>26</v>
      </c>
      <c r="C29" s="4" t="s">
        <v>45</v>
      </c>
      <c r="D29" s="16" t="s">
        <v>67</v>
      </c>
      <c r="E29" s="6" t="s">
        <v>9</v>
      </c>
      <c r="F29" s="12">
        <v>187.5</v>
      </c>
      <c r="G29" s="7">
        <v>0</v>
      </c>
      <c r="H29" s="7">
        <v>0</v>
      </c>
    </row>
    <row r="30" spans="2:8">
      <c r="B30" s="17">
        <v>27</v>
      </c>
      <c r="C30" s="4" t="s">
        <v>58</v>
      </c>
      <c r="D30" s="16" t="s">
        <v>68</v>
      </c>
      <c r="E30" s="6" t="s">
        <v>9</v>
      </c>
      <c r="F30" s="12">
        <v>285</v>
      </c>
      <c r="G30" s="7">
        <v>0</v>
      </c>
      <c r="H30" s="7">
        <v>0</v>
      </c>
    </row>
    <row r="31" spans="2:8">
      <c r="B31" s="17">
        <v>28</v>
      </c>
      <c r="C31" s="4" t="s">
        <v>57</v>
      </c>
      <c r="D31" s="16" t="s">
        <v>68</v>
      </c>
      <c r="E31" s="6" t="s">
        <v>9</v>
      </c>
      <c r="F31" s="12">
        <v>195</v>
      </c>
      <c r="G31" s="7">
        <v>0</v>
      </c>
      <c r="H31" s="7">
        <v>0</v>
      </c>
    </row>
    <row r="32" spans="2:8">
      <c r="B32" s="17">
        <v>29</v>
      </c>
      <c r="C32" s="4" t="s">
        <v>49</v>
      </c>
      <c r="D32" s="16" t="s">
        <v>69</v>
      </c>
      <c r="E32" s="6" t="s">
        <v>9</v>
      </c>
      <c r="F32" s="12">
        <v>210</v>
      </c>
      <c r="G32" s="7">
        <v>0</v>
      </c>
      <c r="H32" s="7">
        <v>0</v>
      </c>
    </row>
    <row r="33" spans="2:8">
      <c r="B33" s="17">
        <v>30</v>
      </c>
      <c r="C33" s="4" t="s">
        <v>50</v>
      </c>
      <c r="D33" s="16" t="s">
        <v>70</v>
      </c>
      <c r="E33" s="6" t="s">
        <v>9</v>
      </c>
      <c r="F33" s="12">
        <v>15</v>
      </c>
      <c r="G33" s="7">
        <v>0</v>
      </c>
      <c r="H33" s="7">
        <v>0</v>
      </c>
    </row>
    <row r="34" spans="2:8">
      <c r="B34" s="17">
        <v>31</v>
      </c>
      <c r="C34" s="11" t="s">
        <v>52</v>
      </c>
      <c r="D34" s="16" t="s">
        <v>71</v>
      </c>
      <c r="E34" s="6" t="s">
        <v>9</v>
      </c>
      <c r="F34" s="12">
        <v>67.5</v>
      </c>
      <c r="G34" s="7">
        <v>0</v>
      </c>
      <c r="H34" s="7">
        <v>0</v>
      </c>
    </row>
    <row r="35" spans="2:8">
      <c r="B35" s="17">
        <v>32</v>
      </c>
      <c r="C35" s="4" t="s">
        <v>53</v>
      </c>
      <c r="D35" s="16"/>
      <c r="E35" s="6" t="s">
        <v>9</v>
      </c>
      <c r="F35" s="12">
        <v>300</v>
      </c>
      <c r="G35" s="7">
        <v>0</v>
      </c>
      <c r="H35" s="7">
        <v>0</v>
      </c>
    </row>
    <row r="36" spans="2:8">
      <c r="B36" s="17">
        <v>33</v>
      </c>
      <c r="C36" s="4" t="s">
        <v>54</v>
      </c>
      <c r="D36" s="16" t="s">
        <v>76</v>
      </c>
      <c r="E36" s="6" t="s">
        <v>9</v>
      </c>
      <c r="F36" s="12">
        <v>300</v>
      </c>
      <c r="G36" s="7">
        <v>0</v>
      </c>
      <c r="H36" s="7">
        <v>0</v>
      </c>
    </row>
    <row r="37" spans="2:8">
      <c r="B37" s="17">
        <v>34</v>
      </c>
      <c r="C37" s="4" t="s">
        <v>56</v>
      </c>
      <c r="D37" s="16" t="s">
        <v>72</v>
      </c>
      <c r="E37" s="6" t="s">
        <v>61</v>
      </c>
      <c r="F37" s="12">
        <v>22.5</v>
      </c>
      <c r="G37" s="7">
        <v>0</v>
      </c>
      <c r="H37" s="7">
        <v>0</v>
      </c>
    </row>
    <row r="38" spans="2:8">
      <c r="B38" s="17">
        <v>35</v>
      </c>
      <c r="C38" s="4" t="s">
        <v>55</v>
      </c>
      <c r="D38" s="16" t="s">
        <v>73</v>
      </c>
      <c r="E38" s="6" t="s">
        <v>9</v>
      </c>
      <c r="F38" s="12">
        <v>300</v>
      </c>
      <c r="G38" s="7">
        <v>0</v>
      </c>
      <c r="H38" s="7">
        <v>0</v>
      </c>
    </row>
    <row r="39" spans="2:8">
      <c r="B39" s="17">
        <v>36</v>
      </c>
      <c r="C39" s="4" t="s">
        <v>59</v>
      </c>
      <c r="D39" s="16" t="s">
        <v>74</v>
      </c>
      <c r="E39" s="6" t="s">
        <v>9</v>
      </c>
      <c r="F39" s="12">
        <v>45</v>
      </c>
      <c r="G39" s="7">
        <v>0</v>
      </c>
      <c r="H39" s="7">
        <v>0</v>
      </c>
    </row>
    <row r="40" spans="2:8">
      <c r="B40" s="17">
        <v>37</v>
      </c>
      <c r="C40" s="4" t="s">
        <v>60</v>
      </c>
      <c r="D40" s="16" t="s">
        <v>75</v>
      </c>
      <c r="E40" s="6" t="s">
        <v>9</v>
      </c>
      <c r="F40" s="12">
        <v>75</v>
      </c>
      <c r="G40" s="7">
        <v>0</v>
      </c>
      <c r="H40" s="7">
        <v>0</v>
      </c>
    </row>
    <row r="41" spans="2:8">
      <c r="B41" s="9"/>
      <c r="C41" s="11" t="s">
        <v>39</v>
      </c>
      <c r="D41" s="11"/>
      <c r="E41" s="10"/>
      <c r="F41" s="10"/>
      <c r="G41" s="7">
        <v>0</v>
      </c>
      <c r="H41" s="7">
        <v>0</v>
      </c>
    </row>
    <row r="42" spans="2:8">
      <c r="B42" s="13"/>
      <c r="D42" s="3"/>
      <c r="E42" s="3"/>
      <c r="F42" s="3"/>
      <c r="G42" s="14" t="s">
        <v>40</v>
      </c>
      <c r="H42" s="15">
        <f>SUM(H4:H21)</f>
        <v>0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C7" sqref="C7"/>
    </sheetView>
  </sheetViews>
  <sheetFormatPr defaultRowHeight="14.4"/>
  <cols>
    <col min="1" max="1" width="4.5546875" customWidth="1"/>
    <col min="2" max="2" width="45.21875" customWidth="1"/>
    <col min="3" max="3" width="34.109375" customWidth="1"/>
    <col min="6" max="6" width="14.6640625" customWidth="1"/>
    <col min="7" max="7" width="11.77734375" customWidth="1"/>
  </cols>
  <sheetData>
    <row r="1" spans="1:7">
      <c r="B1" t="s">
        <v>80</v>
      </c>
    </row>
    <row r="3" spans="1:7" ht="69">
      <c r="A3" s="1" t="s">
        <v>0</v>
      </c>
      <c r="B3" s="1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1:7">
      <c r="A4" s="4">
        <v>1</v>
      </c>
      <c r="B4" s="5" t="s">
        <v>7</v>
      </c>
      <c r="C4" s="5" t="s">
        <v>8</v>
      </c>
      <c r="D4" s="6" t="s">
        <v>9</v>
      </c>
      <c r="E4" s="12">
        <v>75</v>
      </c>
      <c r="F4" s="7">
        <v>0</v>
      </c>
      <c r="G4" s="7">
        <f>ROUND(E4*F4,2)</f>
        <v>0</v>
      </c>
    </row>
    <row r="5" spans="1:7">
      <c r="A5" s="4">
        <v>2</v>
      </c>
      <c r="B5" s="5" t="s">
        <v>10</v>
      </c>
      <c r="C5" s="5" t="s">
        <v>11</v>
      </c>
      <c r="D5" s="6" t="s">
        <v>9</v>
      </c>
      <c r="E5" s="12">
        <v>120</v>
      </c>
      <c r="F5" s="7">
        <v>0</v>
      </c>
      <c r="G5" s="7">
        <f t="shared" ref="G5:G21" si="0">ROUND(E5*F5,2)</f>
        <v>0</v>
      </c>
    </row>
    <row r="6" spans="1:7">
      <c r="A6" s="4">
        <v>3</v>
      </c>
      <c r="B6" s="5" t="s">
        <v>12</v>
      </c>
      <c r="C6" s="5" t="s">
        <v>13</v>
      </c>
      <c r="D6" s="6" t="s">
        <v>38</v>
      </c>
      <c r="E6" s="12">
        <v>300</v>
      </c>
      <c r="F6" s="7">
        <v>0</v>
      </c>
      <c r="G6" s="7">
        <f t="shared" si="0"/>
        <v>0</v>
      </c>
    </row>
    <row r="7" spans="1:7">
      <c r="A7" s="4">
        <v>4</v>
      </c>
      <c r="B7" s="5" t="s">
        <v>43</v>
      </c>
      <c r="C7" s="5" t="s">
        <v>11</v>
      </c>
      <c r="D7" s="6" t="s">
        <v>9</v>
      </c>
      <c r="E7" s="12">
        <v>45</v>
      </c>
      <c r="F7" s="7">
        <v>0</v>
      </c>
      <c r="G7" s="7">
        <f t="shared" si="0"/>
        <v>0</v>
      </c>
    </row>
    <row r="8" spans="1:7">
      <c r="A8" s="4">
        <v>5</v>
      </c>
      <c r="B8" s="5" t="s">
        <v>14</v>
      </c>
      <c r="C8" s="5" t="s">
        <v>11</v>
      </c>
      <c r="D8" s="6" t="s">
        <v>9</v>
      </c>
      <c r="E8" s="12">
        <v>15</v>
      </c>
      <c r="F8" s="7">
        <v>0</v>
      </c>
      <c r="G8" s="7">
        <f t="shared" si="0"/>
        <v>0</v>
      </c>
    </row>
    <row r="9" spans="1:7">
      <c r="A9" s="4">
        <v>6</v>
      </c>
      <c r="B9" s="5" t="s">
        <v>15</v>
      </c>
      <c r="C9" s="5" t="s">
        <v>16</v>
      </c>
      <c r="D9" s="6" t="s">
        <v>9</v>
      </c>
      <c r="E9" s="12">
        <v>7.5</v>
      </c>
      <c r="F9" s="7">
        <v>0</v>
      </c>
      <c r="G9" s="7">
        <f t="shared" si="0"/>
        <v>0</v>
      </c>
    </row>
    <row r="10" spans="1:7">
      <c r="A10" s="4">
        <v>7</v>
      </c>
      <c r="B10" s="5" t="s">
        <v>17</v>
      </c>
      <c r="C10" s="5" t="s">
        <v>18</v>
      </c>
      <c r="D10" s="6" t="s">
        <v>9</v>
      </c>
      <c r="E10" s="12">
        <v>105</v>
      </c>
      <c r="F10" s="7">
        <v>0</v>
      </c>
      <c r="G10" s="7">
        <f t="shared" si="0"/>
        <v>0</v>
      </c>
    </row>
    <row r="11" spans="1:7">
      <c r="A11" s="4">
        <v>8</v>
      </c>
      <c r="B11" s="5" t="s">
        <v>19</v>
      </c>
      <c r="C11" s="5" t="s">
        <v>20</v>
      </c>
      <c r="D11" s="6" t="s">
        <v>9</v>
      </c>
      <c r="E11" s="12">
        <v>7.5</v>
      </c>
      <c r="F11" s="7">
        <v>0</v>
      </c>
      <c r="G11" s="7">
        <f t="shared" si="0"/>
        <v>0</v>
      </c>
    </row>
    <row r="12" spans="1:7">
      <c r="A12" s="4">
        <v>9</v>
      </c>
      <c r="B12" s="5" t="s">
        <v>21</v>
      </c>
      <c r="C12" s="5" t="s">
        <v>11</v>
      </c>
      <c r="D12" s="6" t="s">
        <v>9</v>
      </c>
      <c r="E12" s="12">
        <v>30</v>
      </c>
      <c r="F12" s="7">
        <v>0</v>
      </c>
      <c r="G12" s="7">
        <f t="shared" si="0"/>
        <v>0</v>
      </c>
    </row>
    <row r="13" spans="1:7">
      <c r="A13" s="4">
        <v>10</v>
      </c>
      <c r="B13" s="5" t="s">
        <v>22</v>
      </c>
      <c r="C13" s="5" t="s">
        <v>11</v>
      </c>
      <c r="D13" s="6" t="s">
        <v>9</v>
      </c>
      <c r="E13" s="12">
        <v>45</v>
      </c>
      <c r="F13" s="7">
        <v>0</v>
      </c>
      <c r="G13" s="7">
        <f t="shared" si="0"/>
        <v>0</v>
      </c>
    </row>
    <row r="14" spans="1:7">
      <c r="A14" s="4">
        <v>11</v>
      </c>
      <c r="B14" s="5" t="s">
        <v>23</v>
      </c>
      <c r="C14" s="5" t="s">
        <v>24</v>
      </c>
      <c r="D14" s="6" t="s">
        <v>9</v>
      </c>
      <c r="E14" s="12">
        <v>45</v>
      </c>
      <c r="F14" s="7">
        <v>0</v>
      </c>
      <c r="G14" s="7">
        <f t="shared" si="0"/>
        <v>0</v>
      </c>
    </row>
    <row r="15" spans="1:7">
      <c r="A15" s="4">
        <v>12</v>
      </c>
      <c r="B15" s="5" t="s">
        <v>25</v>
      </c>
      <c r="C15" s="5" t="s">
        <v>24</v>
      </c>
      <c r="D15" s="6" t="s">
        <v>9</v>
      </c>
      <c r="E15" s="12">
        <v>52.5</v>
      </c>
      <c r="F15" s="7">
        <v>0</v>
      </c>
      <c r="G15" s="7">
        <f t="shared" si="0"/>
        <v>0</v>
      </c>
    </row>
    <row r="16" spans="1:7">
      <c r="A16" s="4">
        <v>13</v>
      </c>
      <c r="B16" s="5" t="s">
        <v>26</v>
      </c>
      <c r="C16" s="5" t="s">
        <v>27</v>
      </c>
      <c r="D16" s="6" t="s">
        <v>9</v>
      </c>
      <c r="E16" s="12">
        <v>30</v>
      </c>
      <c r="F16" s="7">
        <v>0</v>
      </c>
      <c r="G16" s="7">
        <f t="shared" si="0"/>
        <v>0</v>
      </c>
    </row>
    <row r="17" spans="1:7">
      <c r="A17" s="4">
        <v>14</v>
      </c>
      <c r="B17" s="5" t="s">
        <v>28</v>
      </c>
      <c r="C17" s="5" t="s">
        <v>51</v>
      </c>
      <c r="D17" s="6" t="s">
        <v>9</v>
      </c>
      <c r="E17" s="12">
        <v>1</v>
      </c>
      <c r="F17" s="7">
        <v>0</v>
      </c>
      <c r="G17" s="7">
        <f t="shared" si="0"/>
        <v>0</v>
      </c>
    </row>
    <row r="18" spans="1:7">
      <c r="A18" s="4">
        <v>15</v>
      </c>
      <c r="B18" s="5" t="s">
        <v>29</v>
      </c>
      <c r="C18" s="5" t="s">
        <v>64</v>
      </c>
      <c r="D18" s="6" t="s">
        <v>9</v>
      </c>
      <c r="E18" s="10">
        <v>1</v>
      </c>
      <c r="F18" s="7">
        <v>0</v>
      </c>
      <c r="G18" s="7">
        <f t="shared" si="0"/>
        <v>0</v>
      </c>
    </row>
    <row r="19" spans="1:7">
      <c r="A19" s="4">
        <v>16</v>
      </c>
      <c r="B19" s="18" t="s">
        <v>46</v>
      </c>
      <c r="C19" s="16" t="s">
        <v>24</v>
      </c>
      <c r="D19" s="6" t="s">
        <v>9</v>
      </c>
      <c r="E19" s="10">
        <v>1</v>
      </c>
      <c r="F19" s="7">
        <v>0</v>
      </c>
      <c r="G19" s="7">
        <v>0</v>
      </c>
    </row>
    <row r="20" spans="1:7">
      <c r="A20" s="4">
        <v>17</v>
      </c>
      <c r="B20" s="5" t="s">
        <v>62</v>
      </c>
      <c r="C20" s="16" t="s">
        <v>65</v>
      </c>
      <c r="D20" s="6" t="s">
        <v>9</v>
      </c>
      <c r="E20" s="10">
        <v>1</v>
      </c>
      <c r="F20" s="7">
        <v>0</v>
      </c>
      <c r="G20" s="7">
        <v>0</v>
      </c>
    </row>
    <row r="21" spans="1:7">
      <c r="A21" s="4">
        <v>18</v>
      </c>
      <c r="B21" s="5" t="s">
        <v>30</v>
      </c>
      <c r="C21" s="5" t="s">
        <v>63</v>
      </c>
      <c r="D21" s="6" t="s">
        <v>9</v>
      </c>
      <c r="E21" s="10">
        <v>1</v>
      </c>
      <c r="F21" s="7">
        <v>0</v>
      </c>
      <c r="G21" s="7">
        <f t="shared" si="0"/>
        <v>0</v>
      </c>
    </row>
    <row r="22" spans="1:7">
      <c r="A22" s="4">
        <v>19</v>
      </c>
      <c r="B22" s="5" t="s">
        <v>31</v>
      </c>
      <c r="C22" s="5" t="s">
        <v>32</v>
      </c>
      <c r="D22" s="6" t="s">
        <v>9</v>
      </c>
      <c r="E22" s="10">
        <v>1</v>
      </c>
      <c r="F22" s="7">
        <v>0</v>
      </c>
      <c r="G22" s="7">
        <v>0</v>
      </c>
    </row>
    <row r="23" spans="1:7">
      <c r="A23" s="4">
        <v>20</v>
      </c>
      <c r="B23" s="5" t="s">
        <v>33</v>
      </c>
      <c r="C23" s="5" t="s">
        <v>77</v>
      </c>
      <c r="D23" s="6" t="s">
        <v>9</v>
      </c>
      <c r="E23" s="12">
        <v>1</v>
      </c>
      <c r="F23" s="7">
        <v>0</v>
      </c>
      <c r="G23" s="7">
        <v>0</v>
      </c>
    </row>
    <row r="24" spans="1:7">
      <c r="A24" s="4">
        <v>21</v>
      </c>
      <c r="B24" s="5" t="s">
        <v>34</v>
      </c>
      <c r="C24" s="5" t="s">
        <v>35</v>
      </c>
      <c r="D24" s="6" t="s">
        <v>9</v>
      </c>
      <c r="E24" s="12">
        <v>1</v>
      </c>
      <c r="F24" s="7">
        <v>0</v>
      </c>
      <c r="G24" s="7">
        <v>0</v>
      </c>
    </row>
    <row r="25" spans="1:7">
      <c r="A25" s="4">
        <v>22</v>
      </c>
      <c r="B25" s="5" t="s">
        <v>36</v>
      </c>
      <c r="C25" s="5" t="s">
        <v>37</v>
      </c>
      <c r="D25" s="8" t="s">
        <v>38</v>
      </c>
      <c r="E25" s="12">
        <v>1</v>
      </c>
      <c r="F25" s="7">
        <v>0</v>
      </c>
      <c r="G25" s="7">
        <v>0</v>
      </c>
    </row>
    <row r="26" spans="1:7">
      <c r="A26" s="17">
        <v>23</v>
      </c>
      <c r="B26" s="4" t="s">
        <v>48</v>
      </c>
      <c r="C26" s="5" t="s">
        <v>41</v>
      </c>
      <c r="D26" s="6" t="s">
        <v>9</v>
      </c>
      <c r="E26" s="12">
        <v>1</v>
      </c>
      <c r="F26" s="7">
        <v>0</v>
      </c>
      <c r="G26" s="7">
        <v>0</v>
      </c>
    </row>
    <row r="27" spans="1:7">
      <c r="A27" s="17">
        <v>24</v>
      </c>
      <c r="B27" s="4" t="s">
        <v>47</v>
      </c>
      <c r="C27" s="16" t="s">
        <v>42</v>
      </c>
      <c r="D27" s="6" t="s">
        <v>9</v>
      </c>
      <c r="E27" s="12">
        <v>1</v>
      </c>
      <c r="F27" s="7">
        <v>0</v>
      </c>
      <c r="G27" s="7">
        <v>0</v>
      </c>
    </row>
    <row r="28" spans="1:7">
      <c r="A28" s="17">
        <v>25</v>
      </c>
      <c r="B28" s="4" t="s">
        <v>44</v>
      </c>
      <c r="C28" s="16" t="s">
        <v>66</v>
      </c>
      <c r="D28" s="6" t="s">
        <v>9</v>
      </c>
      <c r="E28" s="12">
        <v>1</v>
      </c>
      <c r="F28" s="7">
        <v>0</v>
      </c>
      <c r="G28" s="7">
        <v>0</v>
      </c>
    </row>
    <row r="29" spans="1:7">
      <c r="A29" s="17">
        <v>26</v>
      </c>
      <c r="B29" s="4" t="s">
        <v>45</v>
      </c>
      <c r="C29" s="16" t="s">
        <v>67</v>
      </c>
      <c r="D29" s="6" t="s">
        <v>9</v>
      </c>
      <c r="E29" s="12">
        <v>1</v>
      </c>
      <c r="F29" s="7">
        <v>0</v>
      </c>
      <c r="G29" s="7">
        <v>0</v>
      </c>
    </row>
    <row r="30" spans="1:7">
      <c r="A30" s="17">
        <v>27</v>
      </c>
      <c r="B30" s="4" t="s">
        <v>58</v>
      </c>
      <c r="C30" s="16" t="s">
        <v>68</v>
      </c>
      <c r="D30" s="6" t="s">
        <v>9</v>
      </c>
      <c r="E30" s="12">
        <v>1</v>
      </c>
      <c r="F30" s="7">
        <v>0</v>
      </c>
      <c r="G30" s="7">
        <v>0</v>
      </c>
    </row>
    <row r="31" spans="1:7">
      <c r="A31" s="17">
        <v>28</v>
      </c>
      <c r="B31" s="4" t="s">
        <v>57</v>
      </c>
      <c r="C31" s="16" t="s">
        <v>68</v>
      </c>
      <c r="D31" s="6" t="s">
        <v>9</v>
      </c>
      <c r="E31" s="12">
        <v>1</v>
      </c>
      <c r="F31" s="7">
        <v>0</v>
      </c>
      <c r="G31" s="7">
        <v>0</v>
      </c>
    </row>
    <row r="32" spans="1:7">
      <c r="A32" s="17">
        <v>29</v>
      </c>
      <c r="B32" s="4" t="s">
        <v>49</v>
      </c>
      <c r="C32" s="16" t="s">
        <v>69</v>
      </c>
      <c r="D32" s="6" t="s">
        <v>9</v>
      </c>
      <c r="E32" s="12">
        <v>1</v>
      </c>
      <c r="F32" s="7">
        <v>0</v>
      </c>
      <c r="G32" s="7">
        <v>0</v>
      </c>
    </row>
    <row r="33" spans="1:7">
      <c r="A33" s="17">
        <v>30</v>
      </c>
      <c r="B33" s="4" t="s">
        <v>50</v>
      </c>
      <c r="C33" s="16" t="s">
        <v>70</v>
      </c>
      <c r="D33" s="6" t="s">
        <v>9</v>
      </c>
      <c r="E33" s="12">
        <v>1</v>
      </c>
      <c r="F33" s="7">
        <v>0</v>
      </c>
      <c r="G33" s="7">
        <v>0</v>
      </c>
    </row>
    <row r="34" spans="1:7">
      <c r="A34" s="17">
        <v>31</v>
      </c>
      <c r="B34" s="11" t="s">
        <v>52</v>
      </c>
      <c r="C34" s="16" t="s">
        <v>71</v>
      </c>
      <c r="D34" s="6" t="s">
        <v>9</v>
      </c>
      <c r="E34" s="12">
        <v>1</v>
      </c>
      <c r="F34" s="7">
        <v>0</v>
      </c>
      <c r="G34" s="7">
        <v>0</v>
      </c>
    </row>
    <row r="35" spans="1:7">
      <c r="A35" s="17">
        <v>32</v>
      </c>
      <c r="B35" s="4" t="s">
        <v>53</v>
      </c>
      <c r="C35" s="16"/>
      <c r="D35" s="6" t="s">
        <v>9</v>
      </c>
      <c r="E35" s="12">
        <v>1</v>
      </c>
      <c r="F35" s="7">
        <v>0</v>
      </c>
      <c r="G35" s="7">
        <v>0</v>
      </c>
    </row>
    <row r="36" spans="1:7">
      <c r="A36" s="17">
        <v>33</v>
      </c>
      <c r="B36" s="4" t="s">
        <v>54</v>
      </c>
      <c r="C36" s="16" t="s">
        <v>78</v>
      </c>
      <c r="D36" s="6" t="s">
        <v>9</v>
      </c>
      <c r="E36" s="12">
        <v>1</v>
      </c>
      <c r="F36" s="7">
        <v>0</v>
      </c>
      <c r="G36" s="7">
        <v>0</v>
      </c>
    </row>
    <row r="37" spans="1:7">
      <c r="A37" s="17">
        <v>34</v>
      </c>
      <c r="B37" s="4" t="s">
        <v>56</v>
      </c>
      <c r="C37" s="16" t="s">
        <v>72</v>
      </c>
      <c r="D37" s="6" t="s">
        <v>61</v>
      </c>
      <c r="E37" s="12">
        <v>1</v>
      </c>
      <c r="F37" s="7">
        <v>0</v>
      </c>
      <c r="G37" s="7">
        <v>0</v>
      </c>
    </row>
    <row r="38" spans="1:7">
      <c r="A38" s="17">
        <v>35</v>
      </c>
      <c r="B38" s="4" t="s">
        <v>55</v>
      </c>
      <c r="C38" s="16" t="s">
        <v>73</v>
      </c>
      <c r="D38" s="6" t="s">
        <v>9</v>
      </c>
      <c r="E38" s="12">
        <v>1</v>
      </c>
      <c r="F38" s="7">
        <v>0</v>
      </c>
      <c r="G38" s="7">
        <v>0</v>
      </c>
    </row>
    <row r="39" spans="1:7">
      <c r="A39" s="17">
        <v>36</v>
      </c>
      <c r="B39" s="4" t="s">
        <v>59</v>
      </c>
      <c r="C39" s="16" t="s">
        <v>74</v>
      </c>
      <c r="D39" s="6" t="s">
        <v>9</v>
      </c>
      <c r="E39" s="12">
        <v>1</v>
      </c>
      <c r="F39" s="7">
        <v>0</v>
      </c>
      <c r="G39" s="7">
        <v>0</v>
      </c>
    </row>
    <row r="40" spans="1:7">
      <c r="A40" s="17">
        <v>37</v>
      </c>
      <c r="B40" s="4" t="s">
        <v>60</v>
      </c>
      <c r="C40" s="16" t="s">
        <v>75</v>
      </c>
      <c r="D40" s="6" t="s">
        <v>9</v>
      </c>
      <c r="E40" s="12">
        <v>1</v>
      </c>
      <c r="F40" s="7">
        <v>0</v>
      </c>
      <c r="G40" s="7">
        <v>0</v>
      </c>
    </row>
    <row r="41" spans="1:7">
      <c r="A41" s="9"/>
      <c r="B41" s="11" t="s">
        <v>39</v>
      </c>
      <c r="C41" s="11"/>
      <c r="D41" s="10"/>
      <c r="E41" s="10"/>
      <c r="F41" s="7">
        <v>0</v>
      </c>
      <c r="G41" s="7">
        <v>0</v>
      </c>
    </row>
    <row r="42" spans="1:7">
      <c r="A42" s="13"/>
      <c r="C42" s="3"/>
      <c r="D42" s="3"/>
      <c r="E42" s="3"/>
      <c r="F42" s="14" t="s">
        <v>40</v>
      </c>
      <c r="G42" s="15">
        <f>SUM(G4:G21)</f>
        <v>0</v>
      </c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E12" sqref="E12"/>
    </sheetView>
  </sheetViews>
  <sheetFormatPr defaultRowHeight="14.4"/>
  <cols>
    <col min="1" max="1" width="6.5546875" customWidth="1"/>
    <col min="2" max="2" width="44" customWidth="1"/>
    <col min="3" max="3" width="32.88671875" customWidth="1"/>
    <col min="6" max="6" width="12.88671875" customWidth="1"/>
    <col min="7" max="7" width="15.109375" customWidth="1"/>
  </cols>
  <sheetData>
    <row r="1" spans="1:7">
      <c r="B1" t="s">
        <v>81</v>
      </c>
    </row>
    <row r="3" spans="1:7" ht="69">
      <c r="A3" s="1" t="s">
        <v>0</v>
      </c>
      <c r="B3" s="1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1:7">
      <c r="A4" s="4">
        <v>1</v>
      </c>
      <c r="B4" s="5" t="s">
        <v>7</v>
      </c>
      <c r="C4" s="5" t="s">
        <v>8</v>
      </c>
      <c r="D4" s="6" t="s">
        <v>9</v>
      </c>
      <c r="E4" s="12">
        <v>15</v>
      </c>
      <c r="F4" s="7">
        <v>0</v>
      </c>
      <c r="G4" s="7">
        <f>ROUND(E4*F4,2)</f>
        <v>0</v>
      </c>
    </row>
    <row r="5" spans="1:7">
      <c r="A5" s="4">
        <v>2</v>
      </c>
      <c r="B5" s="5" t="s">
        <v>10</v>
      </c>
      <c r="C5" s="5" t="s">
        <v>11</v>
      </c>
      <c r="D5" s="6" t="s">
        <v>9</v>
      </c>
      <c r="E5" s="12">
        <v>180</v>
      </c>
      <c r="F5" s="7">
        <v>0</v>
      </c>
      <c r="G5" s="7">
        <f t="shared" ref="G5:G21" si="0">ROUND(E5*F5,2)</f>
        <v>0</v>
      </c>
    </row>
    <row r="6" spans="1:7">
      <c r="A6" s="4">
        <v>3</v>
      </c>
      <c r="B6" s="5" t="s">
        <v>12</v>
      </c>
      <c r="C6" s="5" t="s">
        <v>13</v>
      </c>
      <c r="D6" s="6" t="s">
        <v>38</v>
      </c>
      <c r="E6" s="12">
        <v>1</v>
      </c>
      <c r="F6" s="7">
        <v>0</v>
      </c>
      <c r="G6" s="7">
        <f t="shared" si="0"/>
        <v>0</v>
      </c>
    </row>
    <row r="7" spans="1:7">
      <c r="A7" s="4">
        <v>4</v>
      </c>
      <c r="B7" s="5" t="s">
        <v>43</v>
      </c>
      <c r="C7" s="5" t="s">
        <v>11</v>
      </c>
      <c r="D7" s="6" t="s">
        <v>9</v>
      </c>
      <c r="E7" s="12">
        <v>30</v>
      </c>
      <c r="F7" s="7">
        <v>0</v>
      </c>
      <c r="G7" s="7">
        <f t="shared" si="0"/>
        <v>0</v>
      </c>
    </row>
    <row r="8" spans="1:7">
      <c r="A8" s="4">
        <v>5</v>
      </c>
      <c r="B8" s="5" t="s">
        <v>14</v>
      </c>
      <c r="C8" s="5" t="s">
        <v>11</v>
      </c>
      <c r="D8" s="6" t="s">
        <v>9</v>
      </c>
      <c r="E8" s="12">
        <v>60</v>
      </c>
      <c r="F8" s="7">
        <v>0</v>
      </c>
      <c r="G8" s="7">
        <f t="shared" si="0"/>
        <v>0</v>
      </c>
    </row>
    <row r="9" spans="1:7">
      <c r="A9" s="4">
        <v>6</v>
      </c>
      <c r="B9" s="5" t="s">
        <v>15</v>
      </c>
      <c r="C9" s="5" t="s">
        <v>16</v>
      </c>
      <c r="D9" s="6" t="s">
        <v>9</v>
      </c>
      <c r="E9" s="12">
        <v>3.75</v>
      </c>
      <c r="F9" s="7">
        <v>0</v>
      </c>
      <c r="G9" s="7">
        <f t="shared" si="0"/>
        <v>0</v>
      </c>
    </row>
    <row r="10" spans="1:7">
      <c r="A10" s="4">
        <v>7</v>
      </c>
      <c r="B10" s="5" t="s">
        <v>17</v>
      </c>
      <c r="C10" s="5" t="s">
        <v>18</v>
      </c>
      <c r="D10" s="6" t="s">
        <v>9</v>
      </c>
      <c r="E10" s="12">
        <v>90</v>
      </c>
      <c r="F10" s="7">
        <v>0</v>
      </c>
      <c r="G10" s="7">
        <f t="shared" si="0"/>
        <v>0</v>
      </c>
    </row>
    <row r="11" spans="1:7">
      <c r="A11" s="4">
        <v>8</v>
      </c>
      <c r="B11" s="5" t="s">
        <v>19</v>
      </c>
      <c r="C11" s="5" t="s">
        <v>20</v>
      </c>
      <c r="D11" s="6" t="s">
        <v>9</v>
      </c>
      <c r="E11" s="12">
        <v>90</v>
      </c>
      <c r="F11" s="7">
        <v>0</v>
      </c>
      <c r="G11" s="7">
        <f t="shared" si="0"/>
        <v>0</v>
      </c>
    </row>
    <row r="12" spans="1:7">
      <c r="A12" s="4">
        <v>9</v>
      </c>
      <c r="B12" s="5" t="s">
        <v>21</v>
      </c>
      <c r="C12" s="5" t="s">
        <v>11</v>
      </c>
      <c r="D12" s="6" t="s">
        <v>9</v>
      </c>
      <c r="E12" s="12">
        <v>1</v>
      </c>
      <c r="F12" s="7">
        <v>0</v>
      </c>
      <c r="G12" s="7">
        <f t="shared" si="0"/>
        <v>0</v>
      </c>
    </row>
    <row r="13" spans="1:7">
      <c r="A13" s="4">
        <v>10</v>
      </c>
      <c r="B13" s="5" t="s">
        <v>22</v>
      </c>
      <c r="C13" s="5" t="s">
        <v>11</v>
      </c>
      <c r="D13" s="6" t="s">
        <v>9</v>
      </c>
      <c r="E13" s="12">
        <v>45</v>
      </c>
      <c r="F13" s="7">
        <v>0</v>
      </c>
      <c r="G13" s="7">
        <f t="shared" si="0"/>
        <v>0</v>
      </c>
    </row>
    <row r="14" spans="1:7">
      <c r="A14" s="4">
        <v>11</v>
      </c>
      <c r="B14" s="5" t="s">
        <v>23</v>
      </c>
      <c r="C14" s="5" t="s">
        <v>24</v>
      </c>
      <c r="D14" s="6" t="s">
        <v>9</v>
      </c>
      <c r="E14" s="12">
        <v>180</v>
      </c>
      <c r="F14" s="7">
        <v>0</v>
      </c>
      <c r="G14" s="7">
        <f t="shared" si="0"/>
        <v>0</v>
      </c>
    </row>
    <row r="15" spans="1:7">
      <c r="A15" s="4">
        <v>12</v>
      </c>
      <c r="B15" s="5" t="s">
        <v>25</v>
      </c>
      <c r="C15" s="5" t="s">
        <v>24</v>
      </c>
      <c r="D15" s="6" t="s">
        <v>9</v>
      </c>
      <c r="E15" s="12">
        <v>15</v>
      </c>
      <c r="F15" s="7">
        <v>0</v>
      </c>
      <c r="G15" s="7">
        <f t="shared" si="0"/>
        <v>0</v>
      </c>
    </row>
    <row r="16" spans="1:7">
      <c r="A16" s="4">
        <v>13</v>
      </c>
      <c r="B16" s="5" t="s">
        <v>26</v>
      </c>
      <c r="C16" s="5" t="s">
        <v>27</v>
      </c>
      <c r="D16" s="6" t="s">
        <v>9</v>
      </c>
      <c r="E16" s="12">
        <v>300</v>
      </c>
      <c r="F16" s="7">
        <v>0</v>
      </c>
      <c r="G16" s="7">
        <f t="shared" si="0"/>
        <v>0</v>
      </c>
    </row>
    <row r="17" spans="1:7">
      <c r="A17" s="4">
        <v>14</v>
      </c>
      <c r="B17" s="5" t="s">
        <v>28</v>
      </c>
      <c r="C17" s="5" t="s">
        <v>51</v>
      </c>
      <c r="D17" s="6" t="s">
        <v>9</v>
      </c>
      <c r="E17" s="12">
        <v>690</v>
      </c>
      <c r="F17" s="7">
        <v>0</v>
      </c>
      <c r="G17" s="7">
        <f t="shared" si="0"/>
        <v>0</v>
      </c>
    </row>
    <row r="18" spans="1:7">
      <c r="A18" s="4">
        <v>15</v>
      </c>
      <c r="B18" s="5" t="s">
        <v>29</v>
      </c>
      <c r="C18" s="5" t="s">
        <v>64</v>
      </c>
      <c r="D18" s="6" t="s">
        <v>9</v>
      </c>
      <c r="E18" s="10">
        <v>1</v>
      </c>
      <c r="F18" s="7">
        <v>0</v>
      </c>
      <c r="G18" s="7">
        <f t="shared" si="0"/>
        <v>0</v>
      </c>
    </row>
    <row r="19" spans="1:7">
      <c r="A19" s="4">
        <v>16</v>
      </c>
      <c r="B19" s="18" t="s">
        <v>46</v>
      </c>
      <c r="C19" s="16" t="s">
        <v>24</v>
      </c>
      <c r="D19" s="6" t="s">
        <v>9</v>
      </c>
      <c r="E19" s="10">
        <v>15</v>
      </c>
      <c r="F19" s="7">
        <v>0</v>
      </c>
      <c r="G19" s="7">
        <v>0</v>
      </c>
    </row>
    <row r="20" spans="1:7" ht="16.8" customHeight="1">
      <c r="A20" s="4">
        <v>17</v>
      </c>
      <c r="B20" s="5" t="s">
        <v>62</v>
      </c>
      <c r="C20" s="16" t="s">
        <v>65</v>
      </c>
      <c r="D20" s="6" t="s">
        <v>9</v>
      </c>
      <c r="E20" s="10">
        <v>1</v>
      </c>
      <c r="F20" s="7">
        <v>0</v>
      </c>
      <c r="G20" s="7">
        <v>0</v>
      </c>
    </row>
    <row r="21" spans="1:7">
      <c r="A21" s="4">
        <v>18</v>
      </c>
      <c r="B21" s="5" t="s">
        <v>30</v>
      </c>
      <c r="C21" s="5" t="s">
        <v>63</v>
      </c>
      <c r="D21" s="6" t="s">
        <v>9</v>
      </c>
      <c r="E21" s="10">
        <v>1</v>
      </c>
      <c r="F21" s="7">
        <v>0</v>
      </c>
      <c r="G21" s="7">
        <f t="shared" si="0"/>
        <v>0</v>
      </c>
    </row>
    <row r="22" spans="1:7">
      <c r="A22" s="4">
        <v>19</v>
      </c>
      <c r="B22" s="5" t="s">
        <v>31</v>
      </c>
      <c r="C22" s="5" t="s">
        <v>32</v>
      </c>
      <c r="D22" s="6" t="s">
        <v>9</v>
      </c>
      <c r="E22" s="10">
        <v>1</v>
      </c>
      <c r="F22" s="7">
        <v>0</v>
      </c>
      <c r="G22" s="7">
        <v>0</v>
      </c>
    </row>
    <row r="23" spans="1:7">
      <c r="A23" s="4">
        <v>20</v>
      </c>
      <c r="B23" s="5" t="s">
        <v>33</v>
      </c>
      <c r="C23" s="5" t="s">
        <v>77</v>
      </c>
      <c r="D23" s="6" t="s">
        <v>9</v>
      </c>
      <c r="E23" s="12">
        <v>1</v>
      </c>
      <c r="F23" s="7">
        <v>0</v>
      </c>
      <c r="G23" s="7">
        <v>0</v>
      </c>
    </row>
    <row r="24" spans="1:7">
      <c r="A24" s="4">
        <v>21</v>
      </c>
      <c r="B24" s="5" t="s">
        <v>34</v>
      </c>
      <c r="C24" s="5" t="s">
        <v>35</v>
      </c>
      <c r="D24" s="6" t="s">
        <v>9</v>
      </c>
      <c r="E24" s="12">
        <v>1</v>
      </c>
      <c r="F24" s="7">
        <v>0</v>
      </c>
      <c r="G24" s="7">
        <v>0</v>
      </c>
    </row>
    <row r="25" spans="1:7">
      <c r="A25" s="4">
        <v>22</v>
      </c>
      <c r="B25" s="5" t="s">
        <v>36</v>
      </c>
      <c r="C25" s="5" t="s">
        <v>37</v>
      </c>
      <c r="D25" s="8" t="s">
        <v>38</v>
      </c>
      <c r="E25" s="12">
        <v>1</v>
      </c>
      <c r="F25" s="7">
        <v>0</v>
      </c>
      <c r="G25" s="7">
        <v>0</v>
      </c>
    </row>
    <row r="26" spans="1:7">
      <c r="A26" s="17">
        <v>23</v>
      </c>
      <c r="B26" s="4" t="s">
        <v>48</v>
      </c>
      <c r="C26" s="5" t="s">
        <v>41</v>
      </c>
      <c r="D26" s="6" t="s">
        <v>9</v>
      </c>
      <c r="E26" s="12">
        <v>1</v>
      </c>
      <c r="F26" s="7">
        <v>0</v>
      </c>
      <c r="G26" s="7">
        <v>0</v>
      </c>
    </row>
    <row r="27" spans="1:7">
      <c r="A27" s="17">
        <v>24</v>
      </c>
      <c r="B27" s="4" t="s">
        <v>47</v>
      </c>
      <c r="C27" s="16" t="s">
        <v>42</v>
      </c>
      <c r="D27" s="6" t="s">
        <v>9</v>
      </c>
      <c r="E27" s="12">
        <v>1</v>
      </c>
      <c r="F27" s="7">
        <v>0</v>
      </c>
      <c r="G27" s="7">
        <v>0</v>
      </c>
    </row>
    <row r="28" spans="1:7">
      <c r="A28" s="17">
        <v>25</v>
      </c>
      <c r="B28" s="4" t="s">
        <v>44</v>
      </c>
      <c r="C28" s="16" t="s">
        <v>66</v>
      </c>
      <c r="D28" s="6" t="s">
        <v>9</v>
      </c>
      <c r="E28" s="12">
        <v>1</v>
      </c>
      <c r="F28" s="7">
        <v>0</v>
      </c>
      <c r="G28" s="7">
        <v>0</v>
      </c>
    </row>
    <row r="29" spans="1:7">
      <c r="A29" s="17">
        <v>26</v>
      </c>
      <c r="B29" s="4" t="s">
        <v>45</v>
      </c>
      <c r="C29" s="16" t="s">
        <v>67</v>
      </c>
      <c r="D29" s="6" t="s">
        <v>9</v>
      </c>
      <c r="E29" s="12">
        <v>1</v>
      </c>
      <c r="F29" s="7">
        <v>0</v>
      </c>
      <c r="G29" s="7">
        <v>0</v>
      </c>
    </row>
    <row r="30" spans="1:7">
      <c r="A30" s="17">
        <v>27</v>
      </c>
      <c r="B30" s="4" t="s">
        <v>58</v>
      </c>
      <c r="C30" s="16" t="s">
        <v>68</v>
      </c>
      <c r="D30" s="6" t="s">
        <v>9</v>
      </c>
      <c r="E30" s="12">
        <v>1</v>
      </c>
      <c r="F30" s="7">
        <v>0</v>
      </c>
      <c r="G30" s="7">
        <v>0</v>
      </c>
    </row>
    <row r="31" spans="1:7">
      <c r="A31" s="17">
        <v>28</v>
      </c>
      <c r="B31" s="4" t="s">
        <v>57</v>
      </c>
      <c r="C31" s="16" t="s">
        <v>68</v>
      </c>
      <c r="D31" s="6" t="s">
        <v>9</v>
      </c>
      <c r="E31" s="12">
        <v>1</v>
      </c>
      <c r="F31" s="7">
        <v>0</v>
      </c>
      <c r="G31" s="7">
        <v>0</v>
      </c>
    </row>
    <row r="32" spans="1:7">
      <c r="A32" s="17">
        <v>29</v>
      </c>
      <c r="B32" s="4" t="s">
        <v>49</v>
      </c>
      <c r="C32" s="16" t="s">
        <v>69</v>
      </c>
      <c r="D32" s="6" t="s">
        <v>9</v>
      </c>
      <c r="E32" s="12">
        <v>1</v>
      </c>
      <c r="F32" s="7">
        <v>0</v>
      </c>
      <c r="G32" s="7">
        <v>0</v>
      </c>
    </row>
    <row r="33" spans="1:7">
      <c r="A33" s="17">
        <v>30</v>
      </c>
      <c r="B33" s="4" t="s">
        <v>50</v>
      </c>
      <c r="C33" s="16" t="s">
        <v>70</v>
      </c>
      <c r="D33" s="6" t="s">
        <v>9</v>
      </c>
      <c r="E33" s="12">
        <v>1</v>
      </c>
      <c r="F33" s="7">
        <v>0</v>
      </c>
      <c r="G33" s="7">
        <v>0</v>
      </c>
    </row>
    <row r="34" spans="1:7">
      <c r="A34" s="17">
        <v>31</v>
      </c>
      <c r="B34" s="11" t="s">
        <v>52</v>
      </c>
      <c r="C34" s="16" t="s">
        <v>71</v>
      </c>
      <c r="D34" s="6" t="s">
        <v>9</v>
      </c>
      <c r="E34" s="12">
        <v>1</v>
      </c>
      <c r="F34" s="7">
        <v>0</v>
      </c>
      <c r="G34" s="7">
        <v>0</v>
      </c>
    </row>
    <row r="35" spans="1:7">
      <c r="A35" s="17">
        <v>32</v>
      </c>
      <c r="B35" s="4" t="s">
        <v>53</v>
      </c>
      <c r="C35" s="16"/>
      <c r="D35" s="6" t="s">
        <v>9</v>
      </c>
      <c r="E35" s="12">
        <v>1</v>
      </c>
      <c r="F35" s="7">
        <v>0</v>
      </c>
      <c r="G35" s="7">
        <v>0</v>
      </c>
    </row>
    <row r="36" spans="1:7">
      <c r="A36" s="17">
        <v>33</v>
      </c>
      <c r="B36" s="4" t="s">
        <v>54</v>
      </c>
      <c r="C36" s="16" t="s">
        <v>78</v>
      </c>
      <c r="D36" s="6" t="s">
        <v>9</v>
      </c>
      <c r="E36" s="12">
        <v>1</v>
      </c>
      <c r="F36" s="7">
        <v>0</v>
      </c>
      <c r="G36" s="7">
        <v>0</v>
      </c>
    </row>
    <row r="37" spans="1:7">
      <c r="A37" s="17">
        <v>34</v>
      </c>
      <c r="B37" s="4" t="s">
        <v>56</v>
      </c>
      <c r="C37" s="16" t="s">
        <v>72</v>
      </c>
      <c r="D37" s="6" t="s">
        <v>61</v>
      </c>
      <c r="E37" s="12">
        <v>1</v>
      </c>
      <c r="F37" s="7">
        <v>0</v>
      </c>
      <c r="G37" s="7">
        <v>0</v>
      </c>
    </row>
    <row r="38" spans="1:7">
      <c r="A38" s="17">
        <v>35</v>
      </c>
      <c r="B38" s="4" t="s">
        <v>55</v>
      </c>
      <c r="C38" s="16" t="s">
        <v>73</v>
      </c>
      <c r="D38" s="6" t="s">
        <v>9</v>
      </c>
      <c r="E38" s="12">
        <v>1</v>
      </c>
      <c r="F38" s="7">
        <v>0</v>
      </c>
      <c r="G38" s="7">
        <v>0</v>
      </c>
    </row>
    <row r="39" spans="1:7">
      <c r="A39" s="17">
        <v>36</v>
      </c>
      <c r="B39" s="4" t="s">
        <v>59</v>
      </c>
      <c r="C39" s="16" t="s">
        <v>74</v>
      </c>
      <c r="D39" s="6" t="s">
        <v>9</v>
      </c>
      <c r="E39" s="12">
        <v>1</v>
      </c>
      <c r="F39" s="7">
        <v>0</v>
      </c>
      <c r="G39" s="7">
        <v>0</v>
      </c>
    </row>
    <row r="40" spans="1:7">
      <c r="A40" s="17">
        <v>37</v>
      </c>
      <c r="B40" s="4" t="s">
        <v>60</v>
      </c>
      <c r="C40" s="16" t="s">
        <v>75</v>
      </c>
      <c r="D40" s="6" t="s">
        <v>9</v>
      </c>
      <c r="E40" s="12">
        <v>1</v>
      </c>
      <c r="F40" s="7">
        <v>0</v>
      </c>
      <c r="G40" s="7">
        <v>0</v>
      </c>
    </row>
    <row r="41" spans="1:7">
      <c r="A41" s="9"/>
      <c r="B41" s="11" t="s">
        <v>39</v>
      </c>
      <c r="C41" s="11"/>
      <c r="D41" s="10"/>
      <c r="E41" s="10"/>
      <c r="F41" s="7">
        <v>0</v>
      </c>
      <c r="G41" s="7">
        <v>0</v>
      </c>
    </row>
    <row r="42" spans="1:7">
      <c r="A42" s="13"/>
      <c r="C42" s="3"/>
      <c r="D42" s="3"/>
      <c r="E42" s="3"/>
      <c r="F42" s="14" t="s">
        <v>40</v>
      </c>
      <c r="G42" s="15">
        <f>SUM(G4:G21)</f>
        <v>0</v>
      </c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topLeftCell="A16" workbookViewId="0">
      <selection activeCell="B6" sqref="B6"/>
    </sheetView>
  </sheetViews>
  <sheetFormatPr defaultRowHeight="14.4"/>
  <cols>
    <col min="1" max="1" width="6.5546875" customWidth="1"/>
    <col min="2" max="2" width="43.77734375" customWidth="1"/>
    <col min="3" max="3" width="31.88671875" customWidth="1"/>
    <col min="6" max="6" width="14.5546875" customWidth="1"/>
  </cols>
  <sheetData>
    <row r="1" spans="1:7">
      <c r="B1" t="s">
        <v>82</v>
      </c>
    </row>
    <row r="3" spans="1:7" ht="69">
      <c r="A3" s="1" t="s">
        <v>0</v>
      </c>
      <c r="B3" s="1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1:7">
      <c r="A4" s="4">
        <v>1</v>
      </c>
      <c r="B4" s="5" t="s">
        <v>7</v>
      </c>
      <c r="C4" s="5" t="s">
        <v>8</v>
      </c>
      <c r="D4" s="6" t="s">
        <v>9</v>
      </c>
      <c r="E4" s="19">
        <v>37.5</v>
      </c>
      <c r="F4" s="7">
        <v>0</v>
      </c>
      <c r="G4" s="7">
        <f>ROUND(E4*F4,2)</f>
        <v>0</v>
      </c>
    </row>
    <row r="5" spans="1:7">
      <c r="A5" s="4">
        <v>2</v>
      </c>
      <c r="B5" s="5" t="s">
        <v>10</v>
      </c>
      <c r="C5" s="5" t="s">
        <v>11</v>
      </c>
      <c r="D5" s="6" t="s">
        <v>9</v>
      </c>
      <c r="E5" s="19">
        <v>105</v>
      </c>
      <c r="F5" s="7">
        <v>0</v>
      </c>
      <c r="G5" s="7">
        <f t="shared" ref="G5:G21" si="0">ROUND(E5*F5,2)</f>
        <v>0</v>
      </c>
    </row>
    <row r="6" spans="1:7">
      <c r="A6" s="4">
        <v>3</v>
      </c>
      <c r="B6" s="5" t="s">
        <v>12</v>
      </c>
      <c r="C6" s="5" t="s">
        <v>13</v>
      </c>
      <c r="D6" s="6" t="s">
        <v>38</v>
      </c>
      <c r="E6" s="19">
        <v>13500</v>
      </c>
      <c r="F6" s="7">
        <v>0</v>
      </c>
      <c r="G6" s="7">
        <f t="shared" si="0"/>
        <v>0</v>
      </c>
    </row>
    <row r="7" spans="1:7">
      <c r="A7" s="4">
        <v>4</v>
      </c>
      <c r="B7" s="5" t="s">
        <v>43</v>
      </c>
      <c r="C7" s="5" t="s">
        <v>11</v>
      </c>
      <c r="D7" s="6" t="s">
        <v>9</v>
      </c>
      <c r="E7" s="19">
        <v>45</v>
      </c>
      <c r="F7" s="7">
        <v>0</v>
      </c>
      <c r="G7" s="7">
        <f t="shared" si="0"/>
        <v>0</v>
      </c>
    </row>
    <row r="8" spans="1:7">
      <c r="A8" s="4">
        <v>5</v>
      </c>
      <c r="B8" s="5" t="s">
        <v>14</v>
      </c>
      <c r="C8" s="5" t="s">
        <v>11</v>
      </c>
      <c r="D8" s="6" t="s">
        <v>9</v>
      </c>
      <c r="E8" s="19">
        <v>30</v>
      </c>
      <c r="F8" s="7">
        <v>0</v>
      </c>
      <c r="G8" s="7">
        <f t="shared" si="0"/>
        <v>0</v>
      </c>
    </row>
    <row r="9" spans="1:7">
      <c r="A9" s="4">
        <v>6</v>
      </c>
      <c r="B9" s="5" t="s">
        <v>15</v>
      </c>
      <c r="C9" s="5" t="s">
        <v>16</v>
      </c>
      <c r="D9" s="6" t="s">
        <v>9</v>
      </c>
      <c r="E9" s="19">
        <v>45</v>
      </c>
      <c r="F9" s="7">
        <v>0</v>
      </c>
      <c r="G9" s="7">
        <f t="shared" si="0"/>
        <v>0</v>
      </c>
    </row>
    <row r="10" spans="1:7">
      <c r="A10" s="4">
        <v>7</v>
      </c>
      <c r="B10" s="5" t="s">
        <v>17</v>
      </c>
      <c r="C10" s="5" t="s">
        <v>18</v>
      </c>
      <c r="D10" s="6" t="s">
        <v>9</v>
      </c>
      <c r="E10" s="19">
        <v>30</v>
      </c>
      <c r="F10" s="7">
        <v>0</v>
      </c>
      <c r="G10" s="7">
        <f t="shared" si="0"/>
        <v>0</v>
      </c>
    </row>
    <row r="11" spans="1:7">
      <c r="A11" s="4">
        <v>8</v>
      </c>
      <c r="B11" s="5" t="s">
        <v>19</v>
      </c>
      <c r="C11" s="5" t="s">
        <v>20</v>
      </c>
      <c r="D11" s="6" t="s">
        <v>9</v>
      </c>
      <c r="E11" s="19">
        <v>30</v>
      </c>
      <c r="F11" s="7">
        <v>0</v>
      </c>
      <c r="G11" s="7">
        <f t="shared" si="0"/>
        <v>0</v>
      </c>
    </row>
    <row r="12" spans="1:7">
      <c r="A12" s="4">
        <v>9</v>
      </c>
      <c r="B12" s="5" t="s">
        <v>21</v>
      </c>
      <c r="C12" s="5" t="s">
        <v>11</v>
      </c>
      <c r="D12" s="6" t="s">
        <v>9</v>
      </c>
      <c r="E12" s="19">
        <v>22.5</v>
      </c>
      <c r="F12" s="7">
        <v>0</v>
      </c>
      <c r="G12" s="7">
        <f t="shared" si="0"/>
        <v>0</v>
      </c>
    </row>
    <row r="13" spans="1:7">
      <c r="A13" s="4">
        <v>10</v>
      </c>
      <c r="B13" s="5" t="s">
        <v>22</v>
      </c>
      <c r="C13" s="5" t="s">
        <v>11</v>
      </c>
      <c r="D13" s="6" t="s">
        <v>9</v>
      </c>
      <c r="E13" s="19">
        <v>15</v>
      </c>
      <c r="F13" s="7">
        <v>0</v>
      </c>
      <c r="G13" s="7">
        <f t="shared" si="0"/>
        <v>0</v>
      </c>
    </row>
    <row r="14" spans="1:7">
      <c r="A14" s="4">
        <v>11</v>
      </c>
      <c r="B14" s="5" t="s">
        <v>23</v>
      </c>
      <c r="C14" s="5" t="s">
        <v>24</v>
      </c>
      <c r="D14" s="6" t="s">
        <v>9</v>
      </c>
      <c r="E14" s="19">
        <v>60</v>
      </c>
      <c r="F14" s="7">
        <v>0</v>
      </c>
      <c r="G14" s="7">
        <f t="shared" si="0"/>
        <v>0</v>
      </c>
    </row>
    <row r="15" spans="1:7">
      <c r="A15" s="4">
        <v>12</v>
      </c>
      <c r="B15" s="5" t="s">
        <v>25</v>
      </c>
      <c r="C15" s="5" t="s">
        <v>24</v>
      </c>
      <c r="D15" s="6" t="s">
        <v>9</v>
      </c>
      <c r="E15" s="19">
        <v>30</v>
      </c>
      <c r="F15" s="7">
        <v>0</v>
      </c>
      <c r="G15" s="7">
        <f t="shared" si="0"/>
        <v>0</v>
      </c>
    </row>
    <row r="16" spans="1:7">
      <c r="A16" s="4">
        <v>13</v>
      </c>
      <c r="B16" s="5" t="s">
        <v>26</v>
      </c>
      <c r="C16" s="5" t="s">
        <v>27</v>
      </c>
      <c r="D16" s="6" t="s">
        <v>9</v>
      </c>
      <c r="E16" s="19">
        <v>90</v>
      </c>
      <c r="F16" s="7">
        <v>0</v>
      </c>
      <c r="G16" s="7">
        <f t="shared" si="0"/>
        <v>0</v>
      </c>
    </row>
    <row r="17" spans="1:7">
      <c r="A17" s="4">
        <v>14</v>
      </c>
      <c r="B17" s="5" t="s">
        <v>28</v>
      </c>
      <c r="C17" s="5" t="s">
        <v>51</v>
      </c>
      <c r="D17" s="6" t="s">
        <v>9</v>
      </c>
      <c r="E17" s="19">
        <v>30</v>
      </c>
      <c r="F17" s="7">
        <v>0</v>
      </c>
      <c r="G17" s="7">
        <f t="shared" si="0"/>
        <v>0</v>
      </c>
    </row>
    <row r="18" spans="1:7">
      <c r="A18" s="4">
        <v>15</v>
      </c>
      <c r="B18" s="5" t="s">
        <v>29</v>
      </c>
      <c r="C18" s="5" t="s">
        <v>64</v>
      </c>
      <c r="D18" s="6" t="s">
        <v>9</v>
      </c>
      <c r="E18" s="19">
        <v>75</v>
      </c>
      <c r="F18" s="7">
        <v>0</v>
      </c>
      <c r="G18" s="7">
        <f t="shared" si="0"/>
        <v>0</v>
      </c>
    </row>
    <row r="19" spans="1:7">
      <c r="A19" s="4">
        <v>16</v>
      </c>
      <c r="B19" s="18" t="s">
        <v>46</v>
      </c>
      <c r="C19" s="16" t="s">
        <v>24</v>
      </c>
      <c r="D19" s="6" t="s">
        <v>9</v>
      </c>
      <c r="E19" s="19">
        <v>30</v>
      </c>
      <c r="F19" s="7">
        <v>0</v>
      </c>
      <c r="G19" s="7">
        <v>0</v>
      </c>
    </row>
    <row r="20" spans="1:7" ht="12" customHeight="1">
      <c r="A20" s="4">
        <v>17</v>
      </c>
      <c r="B20" s="5" t="s">
        <v>62</v>
      </c>
      <c r="C20" s="16" t="s">
        <v>65</v>
      </c>
      <c r="D20" s="6" t="s">
        <v>9</v>
      </c>
      <c r="E20" s="19">
        <v>22.5</v>
      </c>
      <c r="F20" s="7">
        <v>0</v>
      </c>
      <c r="G20" s="7">
        <v>0</v>
      </c>
    </row>
    <row r="21" spans="1:7">
      <c r="A21" s="4">
        <v>18</v>
      </c>
      <c r="B21" s="5" t="s">
        <v>30</v>
      </c>
      <c r="C21" s="5" t="s">
        <v>63</v>
      </c>
      <c r="D21" s="6" t="s">
        <v>9</v>
      </c>
      <c r="E21" s="19">
        <v>75</v>
      </c>
      <c r="F21" s="7">
        <v>0</v>
      </c>
      <c r="G21" s="7">
        <f t="shared" si="0"/>
        <v>0</v>
      </c>
    </row>
    <row r="22" spans="1:7">
      <c r="A22" s="4">
        <v>19</v>
      </c>
      <c r="B22" s="5" t="s">
        <v>31</v>
      </c>
      <c r="C22" s="5" t="s">
        <v>32</v>
      </c>
      <c r="D22" s="6" t="s">
        <v>9</v>
      </c>
      <c r="E22" s="19">
        <v>15</v>
      </c>
      <c r="F22" s="7">
        <v>0</v>
      </c>
      <c r="G22" s="7">
        <v>0</v>
      </c>
    </row>
    <row r="23" spans="1:7">
      <c r="A23" s="4">
        <v>20</v>
      </c>
      <c r="B23" s="5" t="s">
        <v>33</v>
      </c>
      <c r="C23" s="5" t="s">
        <v>77</v>
      </c>
      <c r="D23" s="6" t="s">
        <v>9</v>
      </c>
      <c r="E23" s="19">
        <v>15</v>
      </c>
      <c r="F23" s="7">
        <v>0</v>
      </c>
      <c r="G23" s="7">
        <v>0</v>
      </c>
    </row>
    <row r="24" spans="1:7">
      <c r="A24" s="4">
        <v>21</v>
      </c>
      <c r="B24" s="5" t="s">
        <v>34</v>
      </c>
      <c r="C24" s="5" t="s">
        <v>35</v>
      </c>
      <c r="D24" s="6" t="s">
        <v>9</v>
      </c>
      <c r="E24" s="19">
        <v>15</v>
      </c>
      <c r="F24" s="7">
        <v>0</v>
      </c>
      <c r="G24" s="7">
        <v>0</v>
      </c>
    </row>
    <row r="25" spans="1:7">
      <c r="A25" s="4">
        <v>22</v>
      </c>
      <c r="B25" s="5" t="s">
        <v>36</v>
      </c>
      <c r="C25" s="5" t="s">
        <v>37</v>
      </c>
      <c r="D25" s="8" t="s">
        <v>38</v>
      </c>
      <c r="E25" s="19">
        <v>450</v>
      </c>
      <c r="F25" s="7">
        <v>0</v>
      </c>
      <c r="G25" s="7">
        <v>0</v>
      </c>
    </row>
    <row r="26" spans="1:7">
      <c r="A26" s="17">
        <v>23</v>
      </c>
      <c r="B26" s="4" t="s">
        <v>48</v>
      </c>
      <c r="C26" s="5" t="s">
        <v>41</v>
      </c>
      <c r="D26" s="6" t="s">
        <v>9</v>
      </c>
      <c r="E26" s="19">
        <v>1</v>
      </c>
      <c r="F26" s="7">
        <v>0</v>
      </c>
      <c r="G26" s="7">
        <v>0</v>
      </c>
    </row>
    <row r="27" spans="1:7">
      <c r="A27" s="17">
        <v>24</v>
      </c>
      <c r="B27" s="4" t="s">
        <v>47</v>
      </c>
      <c r="C27" s="16" t="s">
        <v>42</v>
      </c>
      <c r="D27" s="6" t="s">
        <v>9</v>
      </c>
      <c r="E27" s="19">
        <v>1</v>
      </c>
      <c r="F27" s="7">
        <v>0</v>
      </c>
      <c r="G27" s="7">
        <v>0</v>
      </c>
    </row>
    <row r="28" spans="1:7">
      <c r="A28" s="17">
        <v>25</v>
      </c>
      <c r="B28" s="4" t="s">
        <v>44</v>
      </c>
      <c r="C28" s="16" t="s">
        <v>66</v>
      </c>
      <c r="D28" s="6" t="s">
        <v>9</v>
      </c>
      <c r="E28" s="19">
        <v>1</v>
      </c>
      <c r="F28" s="7">
        <v>0</v>
      </c>
      <c r="G28" s="7">
        <v>0</v>
      </c>
    </row>
    <row r="29" spans="1:7">
      <c r="A29" s="17">
        <v>26</v>
      </c>
      <c r="B29" s="4" t="s">
        <v>45</v>
      </c>
      <c r="C29" s="16" t="s">
        <v>67</v>
      </c>
      <c r="D29" s="6" t="s">
        <v>9</v>
      </c>
      <c r="E29" s="19">
        <v>1</v>
      </c>
      <c r="F29" s="7">
        <v>0</v>
      </c>
      <c r="G29" s="7">
        <v>0</v>
      </c>
    </row>
    <row r="30" spans="1:7">
      <c r="A30" s="17">
        <v>27</v>
      </c>
      <c r="B30" s="4" t="s">
        <v>58</v>
      </c>
      <c r="C30" s="16" t="s">
        <v>68</v>
      </c>
      <c r="D30" s="6" t="s">
        <v>9</v>
      </c>
      <c r="E30" s="19">
        <v>1</v>
      </c>
      <c r="F30" s="7">
        <v>0</v>
      </c>
      <c r="G30" s="7">
        <v>0</v>
      </c>
    </row>
    <row r="31" spans="1:7">
      <c r="A31" s="17">
        <v>28</v>
      </c>
      <c r="B31" s="4" t="s">
        <v>57</v>
      </c>
      <c r="C31" s="16" t="s">
        <v>68</v>
      </c>
      <c r="D31" s="6" t="s">
        <v>9</v>
      </c>
      <c r="E31" s="19">
        <v>1</v>
      </c>
      <c r="F31" s="7">
        <v>0</v>
      </c>
      <c r="G31" s="7">
        <v>0</v>
      </c>
    </row>
    <row r="32" spans="1:7">
      <c r="A32" s="17">
        <v>29</v>
      </c>
      <c r="B32" s="4" t="s">
        <v>49</v>
      </c>
      <c r="C32" s="16" t="s">
        <v>69</v>
      </c>
      <c r="D32" s="6" t="s">
        <v>9</v>
      </c>
      <c r="E32" s="19">
        <v>1</v>
      </c>
      <c r="F32" s="7">
        <v>0</v>
      </c>
      <c r="G32" s="7">
        <v>0</v>
      </c>
    </row>
    <row r="33" spans="1:7">
      <c r="A33" s="17">
        <v>30</v>
      </c>
      <c r="B33" s="4" t="s">
        <v>50</v>
      </c>
      <c r="C33" s="16" t="s">
        <v>70</v>
      </c>
      <c r="D33" s="6" t="s">
        <v>9</v>
      </c>
      <c r="E33" s="19">
        <v>1</v>
      </c>
      <c r="F33" s="7">
        <v>0</v>
      </c>
      <c r="G33" s="7">
        <v>0</v>
      </c>
    </row>
    <row r="34" spans="1:7">
      <c r="A34" s="17">
        <v>31</v>
      </c>
      <c r="B34" s="11" t="s">
        <v>52</v>
      </c>
      <c r="C34" s="16" t="s">
        <v>71</v>
      </c>
      <c r="D34" s="6" t="s">
        <v>9</v>
      </c>
      <c r="E34" s="19">
        <v>1</v>
      </c>
      <c r="F34" s="7">
        <v>0</v>
      </c>
      <c r="G34" s="7">
        <v>0</v>
      </c>
    </row>
    <row r="35" spans="1:7">
      <c r="A35" s="17">
        <v>32</v>
      </c>
      <c r="B35" s="4" t="s">
        <v>53</v>
      </c>
      <c r="C35" s="16"/>
      <c r="D35" s="6" t="s">
        <v>9</v>
      </c>
      <c r="E35" s="19">
        <v>1</v>
      </c>
      <c r="F35" s="7">
        <v>0</v>
      </c>
      <c r="G35" s="7">
        <v>0</v>
      </c>
    </row>
    <row r="36" spans="1:7">
      <c r="A36" s="17">
        <v>33</v>
      </c>
      <c r="B36" s="4" t="s">
        <v>54</v>
      </c>
      <c r="C36" s="16" t="s">
        <v>78</v>
      </c>
      <c r="D36" s="6" t="s">
        <v>9</v>
      </c>
      <c r="E36" s="19">
        <v>1</v>
      </c>
      <c r="F36" s="7">
        <v>0</v>
      </c>
      <c r="G36" s="7">
        <v>0</v>
      </c>
    </row>
    <row r="37" spans="1:7">
      <c r="A37" s="17">
        <v>34</v>
      </c>
      <c r="B37" s="4" t="s">
        <v>56</v>
      </c>
      <c r="C37" s="16" t="s">
        <v>72</v>
      </c>
      <c r="D37" s="6" t="s">
        <v>61</v>
      </c>
      <c r="E37" s="19">
        <v>1</v>
      </c>
      <c r="F37" s="7">
        <v>0</v>
      </c>
      <c r="G37" s="7">
        <v>0</v>
      </c>
    </row>
    <row r="38" spans="1:7">
      <c r="A38" s="17">
        <v>35</v>
      </c>
      <c r="B38" s="4" t="s">
        <v>55</v>
      </c>
      <c r="C38" s="16" t="s">
        <v>73</v>
      </c>
      <c r="D38" s="6" t="s">
        <v>9</v>
      </c>
      <c r="E38" s="19">
        <v>1</v>
      </c>
      <c r="F38" s="7">
        <v>0</v>
      </c>
      <c r="G38" s="7">
        <v>0</v>
      </c>
    </row>
    <row r="39" spans="1:7">
      <c r="A39" s="17">
        <v>36</v>
      </c>
      <c r="B39" s="4" t="s">
        <v>59</v>
      </c>
      <c r="C39" s="16" t="s">
        <v>74</v>
      </c>
      <c r="D39" s="6" t="s">
        <v>9</v>
      </c>
      <c r="E39" s="19">
        <v>1</v>
      </c>
      <c r="F39" s="7">
        <v>0</v>
      </c>
      <c r="G39" s="7">
        <v>0</v>
      </c>
    </row>
    <row r="40" spans="1:7">
      <c r="A40" s="17">
        <v>37</v>
      </c>
      <c r="B40" s="4" t="s">
        <v>60</v>
      </c>
      <c r="C40" s="16" t="s">
        <v>75</v>
      </c>
      <c r="D40" s="6" t="s">
        <v>9</v>
      </c>
      <c r="E40" s="19">
        <v>1</v>
      </c>
      <c r="F40" s="7">
        <v>0</v>
      </c>
      <c r="G40" s="7">
        <v>0</v>
      </c>
    </row>
    <row r="41" spans="1:7">
      <c r="A41" s="9"/>
      <c r="B41" s="11" t="s">
        <v>39</v>
      </c>
      <c r="C41" s="11"/>
      <c r="D41" s="10"/>
      <c r="E41" s="10"/>
      <c r="F41" s="7">
        <v>0</v>
      </c>
      <c r="G41" s="7">
        <v>0</v>
      </c>
    </row>
    <row r="42" spans="1:7">
      <c r="A42" s="13"/>
      <c r="C42" s="3"/>
      <c r="D42" s="3"/>
      <c r="E42" s="3"/>
      <c r="F42" s="14" t="s">
        <v>40</v>
      </c>
      <c r="G42" s="15">
        <f>SUM(G4:G21)</f>
        <v>0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Dotyczy cz. 1</vt:lpstr>
      <vt:lpstr>Dotyczy cz. 2</vt:lpstr>
      <vt:lpstr>Dotyczy cz. 3</vt:lpstr>
      <vt:lpstr>Dotyczy cz.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Surowiec</dc:creator>
  <cp:lastModifiedBy>Łukasz Sendo</cp:lastModifiedBy>
  <cp:lastPrinted>2018-08-30T11:04:41Z</cp:lastPrinted>
  <dcterms:created xsi:type="dcterms:W3CDTF">2018-07-09T20:36:52Z</dcterms:created>
  <dcterms:modified xsi:type="dcterms:W3CDTF">2018-08-30T12:45:22Z</dcterms:modified>
</cp:coreProperties>
</file>